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ps-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<sst xmlns="http://schemas.openxmlformats.org/spreadsheetml/2006/main" count="9" uniqueCount="9">
  <si>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ID</t>
  </si>
  <si>
    <t>paper</t>
  </si>
  <si>
    <t>mean</t>
  </si>
  <si>
    <t>median</t>
  </si>
  <si>
    <t>max</t>
  </si>
  <si>
    <t>min</t>
  </si>
  <si>
    <t xml:space="preserve"> </t>
  </si>
  <si>
    <t>exam raw</t>
  </si>
  <si>
    <t>exam final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</si>
</sst>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18" fillId="0" borderId="10" xfId="0" applyNumberFormat="1" applyFont="1" applyBorder="1" applyAlignment="1">
      <alignment horizontal="center" wrapText="1"/>
    </xf>
    <xf numFmtId="172" fontId="18" fillId="0" borderId="0" xfId="0" applyNumberFormat="1" applyFont="1" applyAlignment="1">
      <alignment horizontal="center" wrapText="1"/>
    </xf>
    <xf numFmtId="17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showGridLines="0" tabSelected="1" zoomScalePageLayoutView="0" workbookViewId="0" topLeftCell="A1">
      <selection activeCell="E2" sqref="E2"/>
    </sheetView>
  </sheetViews>
  <sheetFormatPr defaultColWidth="9.140625" defaultRowHeight="15"/>
  <cols>
    <col min="1" max="1" width="5.7109375" style="0" bestFit="1" customWidth="1"/>
    <col min="2" max="2" width="9.421875" style="0" bestFit="1" customWidth="1"/>
    <col min="4" max="4" width="9.28125" style="4" bestFit="1" customWidth="1"/>
    <col min="5" max="5" width="11.421875" style="4" bestFit="1" customWidth="1"/>
  </cols>
  <sheetData>
    <row r="1" spans="2:5" ht="15">
      <c r="B1" s="1" t="s">
        <v>0</v>
      </c>
      <c r="C1" s="1" t="s">
        <v>1</v>
      </c>
      <c r="D1" s="1" t="s">
        <v>7</v>
      </c>
      <c r="E1" s="1" t="s">
        <v>8</v>
      </c>
    </row>
    <row r="2" spans="2:5" ht="15">
      <c r="B2" s="2">
        <v>321649</v>
      </c>
      <c r="C2" s="3">
        <v>92</v>
      </c>
      <c r="D2" s="3">
        <v>90</v>
      </c>
      <c r="E2" s="6">
        <v>92.10526315789474</v>
      </c>
    </row>
    <row r="3" spans="2:8" ht="15">
      <c r="B3" s="2">
        <v>366537</v>
      </c>
      <c r="C3" s="3">
        <v>100</v>
      </c>
      <c r="D3" s="3">
        <v>93</v>
      </c>
      <c r="E3" s="6">
        <v>94.47368421052632</v>
      </c>
      <c r="H3" t="s">
        <v>6</v>
      </c>
    </row>
    <row r="4" spans="2:5" ht="15">
      <c r="B4" s="2">
        <v>527634</v>
      </c>
      <c r="C4" s="3">
        <v>97</v>
      </c>
      <c r="D4" s="3">
        <v>92.5</v>
      </c>
      <c r="E4" s="6">
        <v>94.07894736842105</v>
      </c>
    </row>
    <row r="5" spans="2:5" ht="15">
      <c r="B5" s="2">
        <v>1458759</v>
      </c>
      <c r="C5" s="3">
        <v>99</v>
      </c>
      <c r="D5" s="3">
        <v>97.5</v>
      </c>
      <c r="E5" s="6">
        <v>98.02631578947368</v>
      </c>
    </row>
    <row r="6" spans="2:5" ht="15">
      <c r="B6" s="2">
        <v>1578086</v>
      </c>
      <c r="C6" s="3">
        <v>98</v>
      </c>
      <c r="D6" s="3">
        <v>91</v>
      </c>
      <c r="E6" s="6">
        <v>92.89473684210526</v>
      </c>
    </row>
    <row r="7" spans="2:5" ht="15">
      <c r="B7" s="2">
        <v>1608308</v>
      </c>
      <c r="C7" s="3">
        <v>95</v>
      </c>
      <c r="D7" s="3">
        <v>77.5</v>
      </c>
      <c r="E7" s="6">
        <v>82.23684210526316</v>
      </c>
    </row>
    <row r="8" spans="2:5" ht="15">
      <c r="B8" s="2">
        <v>1741964</v>
      </c>
      <c r="C8" s="3">
        <v>99</v>
      </c>
      <c r="D8" s="3">
        <v>97.5</v>
      </c>
      <c r="E8" s="6">
        <v>98.02631578947368</v>
      </c>
    </row>
    <row r="9" spans="2:5" ht="15">
      <c r="B9" s="2">
        <v>1746187</v>
      </c>
      <c r="C9" s="3">
        <v>95</v>
      </c>
      <c r="D9" s="3">
        <v>90</v>
      </c>
      <c r="E9" s="6">
        <v>92.10526315789474</v>
      </c>
    </row>
    <row r="10" spans="2:5" ht="15">
      <c r="B10" s="2">
        <v>1861118</v>
      </c>
      <c r="C10" s="3">
        <v>97</v>
      </c>
      <c r="D10" s="3">
        <v>80</v>
      </c>
      <c r="E10" s="6">
        <v>84.21052631578948</v>
      </c>
    </row>
    <row r="11" spans="2:5" ht="15">
      <c r="B11" s="2">
        <v>1867295</v>
      </c>
      <c r="C11" s="3">
        <v>93</v>
      </c>
      <c r="D11" s="3">
        <v>92.5</v>
      </c>
      <c r="E11" s="6">
        <v>94.07894736842105</v>
      </c>
    </row>
    <row r="12" spans="2:5" ht="15">
      <c r="B12" s="2">
        <v>1876402</v>
      </c>
      <c r="C12" s="3">
        <v>80</v>
      </c>
      <c r="D12" s="3">
        <v>92.5</v>
      </c>
      <c r="E12" s="6">
        <v>94.07894736842105</v>
      </c>
    </row>
    <row r="13" spans="2:5" ht="15">
      <c r="B13" s="2">
        <v>1886780</v>
      </c>
      <c r="C13" s="3">
        <v>90</v>
      </c>
      <c r="D13" s="3">
        <v>86.5</v>
      </c>
      <c r="E13" s="6">
        <v>89.3421052631579</v>
      </c>
    </row>
    <row r="14" spans="2:5" ht="15">
      <c r="B14" s="2">
        <v>1888604</v>
      </c>
      <c r="C14" s="3">
        <v>99</v>
      </c>
      <c r="D14" s="3">
        <v>85</v>
      </c>
      <c r="E14" s="6">
        <v>88.15789473684211</v>
      </c>
    </row>
    <row r="15" spans="2:7" ht="15">
      <c r="B15" s="2">
        <v>1891263</v>
      </c>
      <c r="C15" s="3">
        <v>95</v>
      </c>
      <c r="D15" s="3">
        <v>85</v>
      </c>
      <c r="E15" s="6">
        <v>88.15789473684211</v>
      </c>
      <c r="G15" s="6"/>
    </row>
    <row r="16" spans="2:5" ht="15">
      <c r="B16" s="2">
        <v>1891351</v>
      </c>
      <c r="C16" s="3">
        <v>95</v>
      </c>
      <c r="D16" s="3">
        <v>87.5</v>
      </c>
      <c r="E16" s="6">
        <v>90.13157894736842</v>
      </c>
    </row>
    <row r="17" spans="2:5" ht="15">
      <c r="B17" s="2">
        <v>1891406</v>
      </c>
      <c r="C17" s="3">
        <v>88</v>
      </c>
      <c r="D17" s="3">
        <v>65</v>
      </c>
      <c r="E17" s="6">
        <v>72.36842105263159</v>
      </c>
    </row>
    <row r="18" spans="2:5" ht="15">
      <c r="B18" s="2">
        <v>1891674</v>
      </c>
      <c r="C18" s="3">
        <v>92</v>
      </c>
      <c r="D18" s="3">
        <v>85</v>
      </c>
      <c r="E18" s="6">
        <v>88.15789473684211</v>
      </c>
    </row>
    <row r="19" spans="2:5" ht="15">
      <c r="B19" s="2">
        <v>1892028</v>
      </c>
      <c r="C19" s="3">
        <v>99</v>
      </c>
      <c r="D19" s="3">
        <v>95</v>
      </c>
      <c r="E19" s="6">
        <v>96.05263157894737</v>
      </c>
    </row>
    <row r="20" spans="2:5" ht="15">
      <c r="B20" s="2">
        <v>1892209</v>
      </c>
      <c r="C20" s="3">
        <v>98</v>
      </c>
      <c r="D20" s="3">
        <v>80</v>
      </c>
      <c r="E20" s="6">
        <v>84.21052631578948</v>
      </c>
    </row>
    <row r="21" spans="2:5" ht="15">
      <c r="B21" s="2">
        <v>1892299</v>
      </c>
      <c r="C21" s="3">
        <v>90</v>
      </c>
      <c r="D21" s="3">
        <v>95</v>
      </c>
      <c r="E21" s="6">
        <v>96.05263157894737</v>
      </c>
    </row>
    <row r="22" spans="2:5" ht="15">
      <c r="B22" s="2">
        <v>1895840</v>
      </c>
      <c r="C22" s="3">
        <v>80</v>
      </c>
      <c r="D22" s="3">
        <v>92.5</v>
      </c>
      <c r="E22" s="6">
        <v>94.07894736842105</v>
      </c>
    </row>
    <row r="23" spans="2:5" ht="15">
      <c r="B23" s="2">
        <v>1896764</v>
      </c>
      <c r="C23" s="3">
        <v>99</v>
      </c>
      <c r="D23" s="3">
        <v>82.5</v>
      </c>
      <c r="E23" s="6">
        <v>86.1842105263158</v>
      </c>
    </row>
    <row r="24" spans="2:5" ht="15">
      <c r="B24" s="2">
        <v>1933212</v>
      </c>
      <c r="C24" s="3">
        <v>99</v>
      </c>
      <c r="D24" s="3">
        <v>85</v>
      </c>
      <c r="E24" s="6">
        <v>88.15789473684211</v>
      </c>
    </row>
    <row r="25" spans="2:5" ht="15">
      <c r="B25" s="2">
        <v>1937334</v>
      </c>
      <c r="C25" s="3">
        <v>93</v>
      </c>
      <c r="D25" s="3">
        <v>90</v>
      </c>
      <c r="E25" s="6">
        <v>92.10526315789474</v>
      </c>
    </row>
    <row r="26" spans="2:5" ht="15">
      <c r="B26" s="2">
        <v>1938844</v>
      </c>
      <c r="C26" s="3">
        <v>93</v>
      </c>
      <c r="D26" s="3">
        <v>92.5</v>
      </c>
      <c r="E26" s="6">
        <v>94.07894736842105</v>
      </c>
    </row>
    <row r="27" spans="2:5" ht="15">
      <c r="B27" s="2">
        <v>1947876</v>
      </c>
      <c r="C27" s="3">
        <v>95</v>
      </c>
      <c r="D27" s="3">
        <v>103</v>
      </c>
      <c r="E27" s="6">
        <v>102.36842105263158</v>
      </c>
    </row>
    <row r="28" spans="2:5" ht="15">
      <c r="B28" s="2">
        <v>1953231</v>
      </c>
      <c r="C28" s="3">
        <v>95</v>
      </c>
      <c r="D28" s="3">
        <v>80</v>
      </c>
      <c r="E28" s="6">
        <v>84.21052631578948</v>
      </c>
    </row>
    <row r="29" spans="2:5" ht="15">
      <c r="B29" s="2">
        <v>1963272</v>
      </c>
      <c r="C29" s="3">
        <v>99</v>
      </c>
      <c r="D29" s="3">
        <v>97.5</v>
      </c>
      <c r="E29" s="6">
        <v>98.02631578947368</v>
      </c>
    </row>
    <row r="30" spans="2:5" ht="15">
      <c r="B30" t="s">
        <v>4</v>
      </c>
      <c r="C30" s="8">
        <f>MAX(C1:C27)</f>
        <v>100</v>
      </c>
      <c r="D30" s="8">
        <f>MAX(D1:D27)</f>
        <v>103</v>
      </c>
      <c r="E30" s="5">
        <f>MAX(E1:E27)</f>
        <v>102.36842105263158</v>
      </c>
    </row>
    <row r="31" spans="2:5" ht="15">
      <c r="B31" t="s">
        <v>2</v>
      </c>
      <c r="C31" s="7">
        <f>AVERAGE(C3:C30)</f>
        <v>94.71428571428571</v>
      </c>
      <c r="D31" s="7">
        <f>AVERAGE(D3:D30)</f>
        <v>89.07142857142857</v>
      </c>
      <c r="E31" s="5">
        <f>AVERAGE(E3:E30)</f>
        <v>91.37218045112783</v>
      </c>
    </row>
    <row r="32" spans="2:5" ht="15">
      <c r="B32" t="s">
        <v>3</v>
      </c>
      <c r="C32" s="5">
        <f>MEDIAN(C3:C30)</f>
        <v>95</v>
      </c>
      <c r="D32" s="5">
        <f>MEDIAN(D3:D30)</f>
        <v>90.5</v>
      </c>
      <c r="E32" s="5">
        <f>MEDIAN(E3:E30)</f>
        <v>92.5</v>
      </c>
    </row>
    <row r="33" spans="2:5" ht="15">
      <c r="B33" t="s">
        <v>5</v>
      </c>
      <c r="C33" s="5">
        <f>MIN(C2:C29)</f>
        <v>80</v>
      </c>
      <c r="D33" s="5">
        <f>MIN(D2:D29)</f>
        <v>65</v>
      </c>
      <c r="E33" s="5">
        <f>MIN(E2:E29)</f>
        <v>72.36842105263159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Dorothy East</cp:lastModifiedBy>
  <cp:lastPrinted>2012-05-05T14:28:20Z</cp:lastPrinted>
  <dcterms:created xsi:type="dcterms:W3CDTF">2012-05-04T19:40:39Z</dcterms:created>
  <dcterms:modified xsi:type="dcterms:W3CDTF">2012-05-05T20:09:23Z</dcterms:modified>
  <cp:category/>
  <cp:version/>
  <cp:contentType/>
  <cp:contentStatus/>
</cp:coreProperties>
</file>