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ps-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<sst xmlns="http://schemas.openxmlformats.org/spreadsheetml/2006/main" count="9" uniqueCount="9">
  <si>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ID</t>
  </si>
  <si>
    <t>math 5621 fall 2014 grades</t>
  </si>
  <si>
    <t>paper</t>
  </si>
  <si>
    <t>max</t>
  </si>
  <si>
    <t>min</t>
  </si>
  <si>
    <t>median</t>
  </si>
  <si>
    <t>mean</t>
  </si>
  <si>
    <t>final exam</t>
  </si>
  <si>
    <t>final exam raw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</si>
</sst>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4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tabSelected="1" zoomScalePageLayoutView="0" workbookViewId="0" topLeftCell="A1">
      <selection activeCell="R11" sqref="R11"/>
    </sheetView>
  </sheetViews>
  <sheetFormatPr defaultColWidth="9.140625" defaultRowHeight="15"/>
  <cols>
    <col min="1" max="1" width="8.00390625" style="0" bestFit="1" customWidth="1"/>
    <col min="3" max="3" width="11.421875" style="5" bestFit="1" customWidth="1"/>
    <col min="4" max="4" width="11.421875" style="4" bestFit="1" customWidth="1"/>
  </cols>
  <sheetData>
    <row r="1" ht="15">
      <c r="A1" s="3" t="s">
        <v>1</v>
      </c>
    </row>
    <row r="2" spans="1:4" ht="25.5">
      <c r="A2" s="1" t="s">
        <v>0</v>
      </c>
      <c r="B2" s="1" t="s">
        <v>2</v>
      </c>
      <c r="C2" s="6" t="s">
        <v>8</v>
      </c>
      <c r="D2" s="4" t="s">
        <v>7</v>
      </c>
    </row>
    <row r="3" spans="1:4" ht="15">
      <c r="A3" s="2">
        <v>1601084</v>
      </c>
      <c r="B3" s="1">
        <v>93</v>
      </c>
      <c r="C3" s="6">
        <v>96</v>
      </c>
      <c r="D3" s="4">
        <v>96.88888888888889</v>
      </c>
    </row>
    <row r="4" spans="1:4" ht="15">
      <c r="A4" s="2">
        <v>1666893</v>
      </c>
      <c r="B4" s="1">
        <v>100</v>
      </c>
      <c r="C4" s="6">
        <v>95</v>
      </c>
      <c r="D4" s="4">
        <v>96.11111111111111</v>
      </c>
    </row>
    <row r="5" spans="1:4" ht="15">
      <c r="A5" s="2">
        <v>1668126</v>
      </c>
      <c r="B5" s="1">
        <v>90</v>
      </c>
      <c r="C5" s="6">
        <v>90</v>
      </c>
      <c r="D5" s="4">
        <v>92.22222222222223</v>
      </c>
    </row>
    <row r="6" spans="1:4" ht="15">
      <c r="A6" s="2">
        <v>1807285</v>
      </c>
      <c r="B6" s="1">
        <v>96</v>
      </c>
      <c r="C6" s="6">
        <v>70</v>
      </c>
      <c r="D6" s="4">
        <v>76.66666666666667</v>
      </c>
    </row>
    <row r="7" spans="1:4" ht="15">
      <c r="A7" s="2">
        <v>1846584</v>
      </c>
      <c r="B7" s="1">
        <v>96</v>
      </c>
      <c r="C7" s="6">
        <v>95</v>
      </c>
      <c r="D7" s="4">
        <v>96.11111111111111</v>
      </c>
    </row>
    <row r="8" spans="1:4" ht="15">
      <c r="A8" s="2">
        <v>1909898</v>
      </c>
      <c r="B8" s="1">
        <v>93</v>
      </c>
      <c r="C8" s="6">
        <v>92</v>
      </c>
      <c r="D8" s="4">
        <v>93.77777777777777</v>
      </c>
    </row>
    <row r="9" spans="1:4" ht="15">
      <c r="A9" s="2">
        <v>1965033</v>
      </c>
      <c r="B9" s="1">
        <v>93</v>
      </c>
      <c r="C9" s="6">
        <v>96</v>
      </c>
      <c r="D9" s="4">
        <v>96.88888888888889</v>
      </c>
    </row>
    <row r="10" spans="1:4" ht="15">
      <c r="A10" s="2">
        <v>1968142</v>
      </c>
      <c r="B10" s="1">
        <v>100</v>
      </c>
      <c r="C10" s="6">
        <v>81</v>
      </c>
      <c r="D10" s="4">
        <v>85.22222222222223</v>
      </c>
    </row>
    <row r="11" spans="1:4" ht="15">
      <c r="A11" s="2">
        <v>1975970</v>
      </c>
      <c r="B11" s="1">
        <v>90</v>
      </c>
      <c r="C11" s="6">
        <v>99</v>
      </c>
      <c r="D11" s="4">
        <v>99.22222222222223</v>
      </c>
    </row>
    <row r="12" spans="1:4" ht="15">
      <c r="A12" s="2">
        <v>2036061</v>
      </c>
      <c r="B12" s="1">
        <v>96</v>
      </c>
      <c r="C12" s="6">
        <v>96</v>
      </c>
      <c r="D12" s="4">
        <v>96.88888888888889</v>
      </c>
    </row>
    <row r="13" spans="1:4" ht="15">
      <c r="A13" s="2">
        <v>2038259</v>
      </c>
      <c r="B13" s="1">
        <v>96</v>
      </c>
      <c r="C13" s="6">
        <v>98</v>
      </c>
      <c r="D13" s="4">
        <v>98.44444444444444</v>
      </c>
    </row>
    <row r="14" spans="1:4" ht="15">
      <c r="A14" s="2">
        <v>2043068</v>
      </c>
      <c r="B14" s="1">
        <v>93</v>
      </c>
      <c r="C14" s="6">
        <v>91</v>
      </c>
      <c r="D14" s="4">
        <v>93</v>
      </c>
    </row>
    <row r="15" spans="1:4" ht="15">
      <c r="A15" s="2">
        <v>2043586</v>
      </c>
      <c r="B15" s="1">
        <v>93</v>
      </c>
      <c r="C15" s="6">
        <v>95</v>
      </c>
      <c r="D15" s="4">
        <v>96.11111111111111</v>
      </c>
    </row>
    <row r="16" spans="1:4" ht="15">
      <c r="A16" s="2">
        <v>2043705</v>
      </c>
      <c r="B16" s="1">
        <v>93</v>
      </c>
      <c r="C16" s="6">
        <v>94</v>
      </c>
      <c r="D16" s="4">
        <v>95.33333333333333</v>
      </c>
    </row>
    <row r="17" spans="1:4" ht="15">
      <c r="A17" s="2">
        <v>2049933</v>
      </c>
      <c r="B17" s="1">
        <v>93</v>
      </c>
      <c r="C17" s="6">
        <v>97</v>
      </c>
      <c r="D17" s="4">
        <v>97.66666666666667</v>
      </c>
    </row>
    <row r="18" spans="1:4" ht="15">
      <c r="A18" s="2">
        <v>2061331</v>
      </c>
      <c r="B18" s="1">
        <v>90</v>
      </c>
      <c r="C18" s="6">
        <v>81</v>
      </c>
      <c r="D18" s="4">
        <v>85.22222222222223</v>
      </c>
    </row>
    <row r="19" spans="1:4" ht="15">
      <c r="A19" s="2">
        <v>2160588</v>
      </c>
      <c r="B19" s="1">
        <v>96</v>
      </c>
      <c r="C19" s="6">
        <v>85</v>
      </c>
      <c r="D19" s="4">
        <v>88.33333333333333</v>
      </c>
    </row>
    <row r="20" spans="1:4" ht="15">
      <c r="A20" s="2">
        <v>2161618</v>
      </c>
      <c r="B20" s="1">
        <v>96</v>
      </c>
      <c r="C20" s="6">
        <v>89</v>
      </c>
      <c r="D20" s="4">
        <v>91.44444444444444</v>
      </c>
    </row>
    <row r="21" spans="1:4" ht="15">
      <c r="A21" s="2">
        <v>2161620</v>
      </c>
      <c r="B21" s="1">
        <v>100</v>
      </c>
      <c r="C21" s="6">
        <v>88</v>
      </c>
      <c r="D21" s="4">
        <v>90.66666666666667</v>
      </c>
    </row>
    <row r="22" spans="1:4" ht="15">
      <c r="A22" s="2">
        <v>2162254</v>
      </c>
      <c r="B22" s="1">
        <v>100</v>
      </c>
      <c r="C22" s="6">
        <v>100</v>
      </c>
      <c r="D22" s="4">
        <v>100</v>
      </c>
    </row>
    <row r="23" spans="1:4" ht="15">
      <c r="A23" s="2">
        <v>2163557</v>
      </c>
      <c r="B23" s="1">
        <v>96</v>
      </c>
      <c r="C23" s="6">
        <v>79</v>
      </c>
      <c r="D23" s="4">
        <v>83.66666666666667</v>
      </c>
    </row>
    <row r="24" spans="1:4" ht="15">
      <c r="A24" s="2">
        <v>2165200</v>
      </c>
      <c r="B24" s="1">
        <v>93</v>
      </c>
      <c r="C24" s="6">
        <v>77</v>
      </c>
      <c r="D24" s="4">
        <v>82.11111111111111</v>
      </c>
    </row>
    <row r="25" spans="1:4" ht="15">
      <c r="A25" s="2">
        <v>2168979</v>
      </c>
      <c r="B25" s="1">
        <v>96</v>
      </c>
      <c r="C25" s="6">
        <v>82</v>
      </c>
      <c r="D25" s="4">
        <v>86</v>
      </c>
    </row>
    <row r="26" spans="1:4" ht="15">
      <c r="A26" s="2">
        <v>2171745</v>
      </c>
      <c r="B26" s="1">
        <v>100</v>
      </c>
      <c r="C26" s="6">
        <v>85</v>
      </c>
      <c r="D26" s="4">
        <v>88.33333333333333</v>
      </c>
    </row>
    <row r="27" spans="1:4" ht="15">
      <c r="A27" s="2">
        <v>2184272</v>
      </c>
      <c r="B27" s="1">
        <v>96</v>
      </c>
      <c r="C27" s="6">
        <v>92</v>
      </c>
      <c r="D27" s="4">
        <v>93.77777777777777</v>
      </c>
    </row>
    <row r="28" spans="1:4" ht="15">
      <c r="A28" s="2">
        <v>2185488</v>
      </c>
      <c r="B28" s="1">
        <v>100</v>
      </c>
      <c r="C28" s="6">
        <v>88</v>
      </c>
      <c r="D28" s="4">
        <v>90.66666666666667</v>
      </c>
    </row>
    <row r="29" spans="1:4" ht="15">
      <c r="A29" s="2">
        <v>2185820</v>
      </c>
      <c r="B29" s="1">
        <v>95</v>
      </c>
      <c r="C29" s="6">
        <v>72</v>
      </c>
      <c r="D29" s="4">
        <v>78.22222222222223</v>
      </c>
    </row>
    <row r="30" spans="1:4" ht="15">
      <c r="A30" s="2">
        <v>2185828</v>
      </c>
      <c r="B30" s="1">
        <v>93</v>
      </c>
      <c r="C30" s="6">
        <v>84</v>
      </c>
      <c r="D30" s="4">
        <v>87.55555555555556</v>
      </c>
    </row>
    <row r="31" spans="1:4" ht="15">
      <c r="A31" s="2">
        <v>2186295</v>
      </c>
      <c r="B31" s="1">
        <v>96</v>
      </c>
      <c r="C31" s="6">
        <v>83</v>
      </c>
      <c r="D31" s="4">
        <v>86.77777777777777</v>
      </c>
    </row>
    <row r="32" spans="1:4" ht="15">
      <c r="A32" s="2">
        <v>2186989</v>
      </c>
      <c r="B32" s="1">
        <v>96</v>
      </c>
      <c r="C32" s="6">
        <v>83</v>
      </c>
      <c r="D32" s="4">
        <v>86.77777777777777</v>
      </c>
    </row>
    <row r="33" spans="1:4" ht="15">
      <c r="A33" s="2">
        <v>2187191</v>
      </c>
      <c r="B33" s="1">
        <v>93</v>
      </c>
      <c r="C33" s="6">
        <v>95</v>
      </c>
      <c r="D33" s="4">
        <v>96.11111111111111</v>
      </c>
    </row>
    <row r="34" spans="1:4" ht="15">
      <c r="A34" s="2">
        <v>2187245</v>
      </c>
      <c r="B34" s="1">
        <v>100</v>
      </c>
      <c r="C34" s="6">
        <v>91</v>
      </c>
      <c r="D34" s="4">
        <v>93</v>
      </c>
    </row>
    <row r="35" spans="1:4" ht="15">
      <c r="A35" s="2">
        <v>2187693</v>
      </c>
      <c r="B35" s="1">
        <v>93</v>
      </c>
      <c r="C35" s="6">
        <v>83</v>
      </c>
      <c r="D35" s="4">
        <v>86.77777777777777</v>
      </c>
    </row>
    <row r="36" spans="1:4" ht="15">
      <c r="A36" s="2">
        <v>2188371</v>
      </c>
      <c r="B36" s="1">
        <v>96</v>
      </c>
      <c r="C36" s="6">
        <v>91</v>
      </c>
      <c r="D36" s="4">
        <v>93</v>
      </c>
    </row>
    <row r="37" spans="1:4" ht="15">
      <c r="A37" s="2">
        <v>2188631</v>
      </c>
      <c r="B37" s="1">
        <v>96</v>
      </c>
      <c r="C37" s="6">
        <v>91</v>
      </c>
      <c r="D37" s="4">
        <v>93</v>
      </c>
    </row>
    <row r="38" spans="1:4" ht="15">
      <c r="A38" s="2">
        <v>2189230</v>
      </c>
      <c r="B38" s="1">
        <v>93</v>
      </c>
      <c r="C38" s="6">
        <v>96</v>
      </c>
      <c r="D38" s="4">
        <v>96.88888888888889</v>
      </c>
    </row>
    <row r="39" spans="1:4" ht="15">
      <c r="A39" s="1" t="s">
        <v>3</v>
      </c>
      <c r="B39" s="6">
        <f>MAX(B3:B38)</f>
        <v>100</v>
      </c>
      <c r="C39" s="6">
        <f>MAX(C3:C38)</f>
        <v>100</v>
      </c>
      <c r="D39" s="6">
        <f>MAX(D3:D38)</f>
        <v>100</v>
      </c>
    </row>
    <row r="40" spans="1:4" ht="15">
      <c r="A40" s="1" t="s">
        <v>6</v>
      </c>
      <c r="B40" s="4">
        <f>AVERAGE(B3:B38)</f>
        <v>95.25</v>
      </c>
      <c r="C40" s="4">
        <f>AVERAGE(C3:C38)</f>
        <v>88.88888888888889</v>
      </c>
      <c r="D40" s="4">
        <f>AVERAGE(D3:D38)</f>
        <v>91.35802469135803</v>
      </c>
    </row>
    <row r="41" spans="1:4" ht="15">
      <c r="A41" s="1" t="s">
        <v>5</v>
      </c>
      <c r="B41" s="4">
        <f>MEDIAN(B3:B38)</f>
        <v>96</v>
      </c>
      <c r="C41" s="4">
        <f>MEDIAN(C3:C38)</f>
        <v>91</v>
      </c>
      <c r="D41" s="4">
        <f>MEDIAN(D3:D38)</f>
        <v>93</v>
      </c>
    </row>
    <row r="42" spans="1:4" ht="15">
      <c r="A42" s="1" t="s">
        <v>4</v>
      </c>
      <c r="B42" s="6">
        <f>MIN(B3:B38)</f>
        <v>90</v>
      </c>
      <c r="C42" s="6">
        <f>MIN(C3:C38)</f>
        <v>70</v>
      </c>
      <c r="D42" s="4">
        <f>MIN(D3:D38)</f>
        <v>76.66666666666667</v>
      </c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  <row r="57" spans="3:4" ht="15">
      <c r="C57"/>
      <c r="D57"/>
    </row>
    <row r="58" spans="3:4" ht="15">
      <c r="C58"/>
      <c r="D5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Bridgeman, James</dc:creator>
  <cp:keywords/>
  <dc:description/>
  <cp:lastModifiedBy>jim</cp:lastModifiedBy>
  <cp:lastPrinted>2014-12-11T21:54:58Z</cp:lastPrinted>
  <dcterms:created xsi:type="dcterms:W3CDTF">2014-12-11T21:50:29Z</dcterms:created>
  <dcterms:modified xsi:type="dcterms:W3CDTF">2014-12-14T00:51:23Z</dcterms:modified>
  <cp:category/>
  <cp:version/>
  <cp:contentType/>
  <cp:contentStatus/>
</cp:coreProperties>
</file>